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hb\proj\Portland\55072.00\ssheets\"/>
    </mc:Choice>
  </mc:AlternateContent>
  <bookViews>
    <workbookView xWindow="0" yWindow="0" windowWidth="28800" windowHeight="11835"/>
  </bookViews>
  <sheets>
    <sheet name="Rehabilitation Estim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5" i="1"/>
  <c r="B24" i="1" l="1"/>
</calcChain>
</file>

<file path=xl/sharedStrings.xml><?xml version="1.0" encoding="utf-8"?>
<sst xmlns="http://schemas.openxmlformats.org/spreadsheetml/2006/main" count="23" uniqueCount="17">
  <si>
    <t>BEALS-JONESPORT Beals Island Bridge</t>
  </si>
  <si>
    <t>Replace wearing surface and waterproofing membrane</t>
  </si>
  <si>
    <t>Replace expansion joint troughs at each abutment</t>
  </si>
  <si>
    <t>Replace expansion joints and concrete headers at deck ends</t>
  </si>
  <si>
    <t>Traffic Control</t>
  </si>
  <si>
    <t>Cost</t>
  </si>
  <si>
    <t>Abutment Concrete Rehabilitation</t>
  </si>
  <si>
    <t>Deck and Curb Rehabilitation</t>
  </si>
  <si>
    <t>Pier Rehabilitation</t>
  </si>
  <si>
    <t>Preliminary Engineering and Construction Engineering</t>
  </si>
  <si>
    <t>Miscellaneous Items and Minor Repairs</t>
  </si>
  <si>
    <t xml:space="preserve"> Year 25</t>
  </si>
  <si>
    <t>Year 50</t>
  </si>
  <si>
    <t>Year 25 TOTAL =</t>
  </si>
  <si>
    <t>Year 50 TOTAL =</t>
  </si>
  <si>
    <t>Mill &amp; Overlay approach pavement (1000 feet)</t>
  </si>
  <si>
    <t>Future Rehabilitation Work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</si>
</sst>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3" xfId="0" applyBorder="1"/>
    <xf numFmtId="0" fontId="0" fillId="0" borderId="4" xfId="0" applyBorder="1"/>
    <xf numFmtId="164" fontId="0" fillId="0" borderId="4" xfId="1" applyNumberFormat="1" applyFont="1" applyBorder="1"/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164" fontId="0" fillId="0" borderId="10" xfId="1" applyNumberFormat="1" applyFont="1" applyBorder="1"/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24" sqref="B24"/>
    </sheetView>
  </sheetViews>
  <sheetFormatPr defaultRowHeight="15" x14ac:dyDescent="0.25"/>
  <cols>
    <col min="1" max="1" width="54.7109375" customWidth="1"/>
    <col min="2" max="2" width="12.5703125" bestFit="1" customWidth="1"/>
  </cols>
  <sheetData>
    <row r="1" spans="1:2" ht="18.75" x14ac:dyDescent="0.3">
      <c r="A1" s="12" t="s">
        <v>0</v>
      </c>
      <c r="B1" s="13"/>
    </row>
    <row r="2" spans="1:2" x14ac:dyDescent="0.25">
      <c r="A2" s="1"/>
      <c r="B2" s="2"/>
    </row>
    <row r="3" spans="1:2" ht="15.75" thickBot="1" x14ac:dyDescent="0.3">
      <c r="A3" s="7" t="s">
        <v>16</v>
      </c>
      <c r="B3" s="8" t="s">
        <v>5</v>
      </c>
    </row>
    <row r="4" spans="1:2" ht="15.75" thickTop="1" x14ac:dyDescent="0.25">
      <c r="A4" s="11" t="s">
        <v>11</v>
      </c>
      <c r="B4" s="2"/>
    </row>
    <row r="5" spans="1:2" x14ac:dyDescent="0.25">
      <c r="A5" s="1" t="s">
        <v>1</v>
      </c>
      <c r="B5" s="3">
        <f>66000+84000</f>
        <v>150000</v>
      </c>
    </row>
    <row r="6" spans="1:2" x14ac:dyDescent="0.25">
      <c r="A6" s="1" t="s">
        <v>2</v>
      </c>
      <c r="B6" s="3">
        <v>20000</v>
      </c>
    </row>
    <row r="7" spans="1:2" x14ac:dyDescent="0.25">
      <c r="A7" s="1" t="s">
        <v>15</v>
      </c>
      <c r="B7" s="3">
        <v>50000</v>
      </c>
    </row>
    <row r="8" spans="1:2" x14ac:dyDescent="0.25">
      <c r="A8" s="1" t="s">
        <v>4</v>
      </c>
      <c r="B8" s="3">
        <v>25000</v>
      </c>
    </row>
    <row r="9" spans="1:2" x14ac:dyDescent="0.25">
      <c r="A9" s="1" t="s">
        <v>10</v>
      </c>
      <c r="B9" s="3">
        <v>35000</v>
      </c>
    </row>
    <row r="10" spans="1:2" x14ac:dyDescent="0.25">
      <c r="A10" s="9" t="s">
        <v>9</v>
      </c>
      <c r="B10" s="10">
        <v>75000</v>
      </c>
    </row>
    <row r="11" spans="1:2" x14ac:dyDescent="0.25">
      <c r="A11" s="4" t="s">
        <v>13</v>
      </c>
      <c r="B11" s="3">
        <f>SUM(B5:B10)</f>
        <v>355000</v>
      </c>
    </row>
    <row r="12" spans="1:2" x14ac:dyDescent="0.25">
      <c r="A12" s="1"/>
      <c r="B12" s="3"/>
    </row>
    <row r="13" spans="1:2" x14ac:dyDescent="0.25">
      <c r="A13" s="11" t="s">
        <v>12</v>
      </c>
      <c r="B13" s="3"/>
    </row>
    <row r="14" spans="1:2" x14ac:dyDescent="0.25">
      <c r="A14" s="1" t="s">
        <v>1</v>
      </c>
      <c r="B14" s="3">
        <v>150000</v>
      </c>
    </row>
    <row r="15" spans="1:2" x14ac:dyDescent="0.25">
      <c r="A15" s="1" t="s">
        <v>2</v>
      </c>
      <c r="B15" s="3">
        <v>20000</v>
      </c>
    </row>
    <row r="16" spans="1:2" x14ac:dyDescent="0.25">
      <c r="A16" s="1" t="s">
        <v>15</v>
      </c>
      <c r="B16" s="3">
        <v>50000</v>
      </c>
    </row>
    <row r="17" spans="1:2" x14ac:dyDescent="0.25">
      <c r="A17" s="1" t="s">
        <v>3</v>
      </c>
      <c r="B17" s="3">
        <v>100000</v>
      </c>
    </row>
    <row r="18" spans="1:2" x14ac:dyDescent="0.25">
      <c r="A18" s="1" t="s">
        <v>6</v>
      </c>
      <c r="B18" s="3">
        <v>40000</v>
      </c>
    </row>
    <row r="19" spans="1:2" x14ac:dyDescent="0.25">
      <c r="A19" s="1" t="s">
        <v>7</v>
      </c>
      <c r="B19" s="3">
        <v>200000</v>
      </c>
    </row>
    <row r="20" spans="1:2" x14ac:dyDescent="0.25">
      <c r="A20" s="1" t="s">
        <v>8</v>
      </c>
      <c r="B20" s="3">
        <v>100000</v>
      </c>
    </row>
    <row r="21" spans="1:2" x14ac:dyDescent="0.25">
      <c r="A21" s="1" t="s">
        <v>4</v>
      </c>
      <c r="B21" s="3">
        <v>50000</v>
      </c>
    </row>
    <row r="22" spans="1:2" x14ac:dyDescent="0.25">
      <c r="A22" s="1" t="s">
        <v>10</v>
      </c>
      <c r="B22" s="3">
        <v>70000</v>
      </c>
    </row>
    <row r="23" spans="1:2" x14ac:dyDescent="0.25">
      <c r="A23" s="9" t="s">
        <v>9</v>
      </c>
      <c r="B23" s="10">
        <v>150000</v>
      </c>
    </row>
    <row r="24" spans="1:2" x14ac:dyDescent="0.25">
      <c r="A24" s="4" t="s">
        <v>14</v>
      </c>
      <c r="B24" s="3">
        <f>SUM(B13:B23)</f>
        <v>930000</v>
      </c>
    </row>
    <row r="25" spans="1:2" ht="15.75" thickBot="1" x14ac:dyDescent="0.3">
      <c r="A25" s="5"/>
      <c r="B25" s="6"/>
    </row>
  </sheetData>
  <mergeCells count="1">
    <mergeCell ref="A1:B1"/>
  </mergeCells>
  <pageMargins left="0.7" right="0.7" top="0.75" bottom="0.75" header="0.3" footer="0.3"/>
  <pageSetup orientation="portrait" r:id="rId1"/>
  <headerFooter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Rehabilitation Estimates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Hodgdon, Steve</dc:creator>
  <cp:lastModifiedBy>NS</cp:lastModifiedBy>
  <cp:lastPrinted>2015-05-20T14:58:38Z</cp:lastPrinted>
  <dcterms:created xsi:type="dcterms:W3CDTF">2015-05-20T12:16:04Z</dcterms:created>
  <dcterms:modified xsi:type="dcterms:W3CDTF">2015-05-20T14:58:50Z</dcterms:modified>
</cp:coreProperties>
</file>